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3630730\Desktop\SLBC June-2021\Booklet\"/>
    </mc:Choice>
  </mc:AlternateContent>
  <xr:revisionPtr revIDLastSave="0" documentId="13_ncr:1_{506C868E-DCFB-4D7A-AD53-2930E0F1D6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ankwiseRecover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" i="1" l="1"/>
  <c r="Z5" i="1"/>
  <c r="AA5" i="1"/>
  <c r="AB5" i="1"/>
  <c r="Y6" i="1"/>
  <c r="Z6" i="1"/>
  <c r="AA6" i="1"/>
  <c r="AB6" i="1"/>
  <c r="Y7" i="1"/>
  <c r="Z7" i="1"/>
  <c r="AA7" i="1"/>
  <c r="AB7" i="1"/>
  <c r="Y8" i="1"/>
  <c r="Z8" i="1"/>
  <c r="AA8" i="1"/>
  <c r="AB8" i="1"/>
  <c r="Y9" i="1"/>
  <c r="Z9" i="1"/>
  <c r="AA9" i="1"/>
  <c r="AB9" i="1"/>
  <c r="Y10" i="1"/>
  <c r="Z10" i="1"/>
  <c r="AA10" i="1"/>
  <c r="AB10" i="1"/>
  <c r="Y11" i="1"/>
  <c r="Z11" i="1"/>
  <c r="AA11" i="1"/>
  <c r="AB11" i="1"/>
  <c r="Y12" i="1"/>
  <c r="Z12" i="1"/>
  <c r="AA12" i="1"/>
  <c r="AB12" i="1"/>
  <c r="Y13" i="1"/>
  <c r="Z13" i="1"/>
  <c r="AA13" i="1"/>
  <c r="AB13" i="1"/>
  <c r="Y14" i="1"/>
  <c r="Z14" i="1"/>
  <c r="AA14" i="1"/>
  <c r="AB14" i="1"/>
  <c r="Y15" i="1"/>
  <c r="Z15" i="1"/>
  <c r="AA15" i="1"/>
  <c r="AB15" i="1"/>
  <c r="Y16" i="1"/>
  <c r="Z16" i="1"/>
  <c r="AA16" i="1"/>
  <c r="AB16" i="1"/>
  <c r="Y17" i="1"/>
  <c r="Z17" i="1"/>
  <c r="AA17" i="1"/>
  <c r="AB17" i="1"/>
  <c r="Y18" i="1"/>
  <c r="Z18" i="1"/>
  <c r="AA18" i="1"/>
  <c r="AB18" i="1"/>
  <c r="Y19" i="1"/>
  <c r="Z19" i="1"/>
  <c r="AA19" i="1"/>
  <c r="AB19" i="1"/>
  <c r="Y20" i="1"/>
  <c r="Z20" i="1"/>
  <c r="AA20" i="1"/>
  <c r="AB20" i="1"/>
  <c r="Y21" i="1"/>
  <c r="Z21" i="1"/>
  <c r="AA21" i="1"/>
  <c r="AB21" i="1"/>
  <c r="Y22" i="1"/>
  <c r="Z22" i="1"/>
  <c r="AA22" i="1"/>
  <c r="AB22" i="1"/>
  <c r="Y23" i="1"/>
  <c r="Z23" i="1"/>
  <c r="AA23" i="1"/>
  <c r="AB23" i="1"/>
  <c r="Y24" i="1"/>
  <c r="Z24" i="1"/>
  <c r="AA24" i="1"/>
  <c r="AB24" i="1"/>
  <c r="Y25" i="1"/>
  <c r="Z25" i="1"/>
  <c r="AA25" i="1"/>
  <c r="AB25" i="1"/>
  <c r="Y26" i="1"/>
  <c r="Z26" i="1"/>
  <c r="AA26" i="1"/>
  <c r="AB26" i="1"/>
  <c r="Y27" i="1"/>
  <c r="Z27" i="1"/>
  <c r="AA27" i="1"/>
  <c r="AB27" i="1"/>
  <c r="Y28" i="1"/>
  <c r="Z28" i="1"/>
  <c r="AA28" i="1"/>
  <c r="AB28" i="1"/>
  <c r="Y29" i="1"/>
  <c r="Z29" i="1"/>
  <c r="AA29" i="1"/>
  <c r="AB29" i="1"/>
  <c r="Y30" i="1"/>
  <c r="Z30" i="1"/>
  <c r="AA30" i="1"/>
  <c r="AB30" i="1"/>
  <c r="Y31" i="1"/>
  <c r="Z31" i="1"/>
  <c r="AA31" i="1"/>
  <c r="AB31" i="1"/>
  <c r="Y32" i="1"/>
  <c r="Z32" i="1"/>
  <c r="AA32" i="1"/>
  <c r="AB32" i="1"/>
  <c r="Y33" i="1"/>
  <c r="Z33" i="1"/>
  <c r="AA33" i="1"/>
  <c r="AB33" i="1"/>
  <c r="Y34" i="1"/>
  <c r="Z34" i="1"/>
  <c r="AA34" i="1"/>
  <c r="AB34" i="1"/>
  <c r="Y35" i="1"/>
  <c r="Z35" i="1"/>
  <c r="AA35" i="1"/>
  <c r="AB35" i="1"/>
  <c r="Y36" i="1"/>
  <c r="Z36" i="1"/>
  <c r="AA36" i="1"/>
  <c r="AB36" i="1"/>
  <c r="Y37" i="1"/>
  <c r="Z37" i="1"/>
  <c r="AA37" i="1"/>
  <c r="AB37" i="1"/>
  <c r="AB4" i="1"/>
  <c r="AA4" i="1"/>
  <c r="Z4" i="1"/>
  <c r="Y4" i="1"/>
</calcChain>
</file>

<file path=xl/sharedStrings.xml><?xml version="1.0" encoding="utf-8"?>
<sst xmlns="http://schemas.openxmlformats.org/spreadsheetml/2006/main" count="68" uniqueCount="65">
  <si>
    <t>Bankwise POSITION OF NPA UNDER GOVT. SPONSORED SCHEMES Report of Meghalaya as on date 30-06-2021</t>
  </si>
  <si>
    <t>(Amount in Rs.Lakhs)</t>
  </si>
  <si>
    <t>Sl No.</t>
  </si>
  <si>
    <t>Bank Name</t>
  </si>
  <si>
    <t>NRLM O/S No.</t>
  </si>
  <si>
    <t>NRLM O/S Amt.</t>
  </si>
  <si>
    <t>NRLM Irregular A/C No</t>
  </si>
  <si>
    <t>NRLM Irregular A/C Amt</t>
  </si>
  <si>
    <t>NRLM NPA NO</t>
  </si>
  <si>
    <t>NRLM NPA AMT</t>
  </si>
  <si>
    <t>NULM O/S No.</t>
  </si>
  <si>
    <t>NULM O/S Amt.</t>
  </si>
  <si>
    <t>NULM NPA NO</t>
  </si>
  <si>
    <t>NULM NPA AMT</t>
  </si>
  <si>
    <t>PMEGP O/S No.</t>
  </si>
  <si>
    <t>PMEGP O/S Amt.</t>
  </si>
  <si>
    <t>PMEGP NPA NO</t>
  </si>
  <si>
    <t>PMEGP NPA AMT</t>
  </si>
  <si>
    <t>SHG O/S No.</t>
  </si>
  <si>
    <t>SHG O/S Amt.</t>
  </si>
  <si>
    <t>SHG NPA NO</t>
  </si>
  <si>
    <t>SHG NPA AMT</t>
  </si>
  <si>
    <t>SUI O/S No.</t>
  </si>
  <si>
    <t>SUI O/S Amt.</t>
  </si>
  <si>
    <t>SUI NPA NO</t>
  </si>
  <si>
    <t>SUI NPA AMT</t>
  </si>
  <si>
    <t>BOB</t>
  </si>
  <si>
    <t>BOI</t>
  </si>
  <si>
    <t>BOM</t>
  </si>
  <si>
    <t>CAN</t>
  </si>
  <si>
    <t>CBI</t>
  </si>
  <si>
    <t>IND</t>
  </si>
  <si>
    <t>IOB</t>
  </si>
  <si>
    <t>PNB</t>
  </si>
  <si>
    <t>PSB</t>
  </si>
  <si>
    <t>SBI</t>
  </si>
  <si>
    <t>UCO</t>
  </si>
  <si>
    <t>UNI</t>
  </si>
  <si>
    <t>Pub</t>
  </si>
  <si>
    <t>Total</t>
  </si>
  <si>
    <t>AXIS</t>
  </si>
  <si>
    <t>BANDHAN</t>
  </si>
  <si>
    <t>FED</t>
  </si>
  <si>
    <t>HDFC</t>
  </si>
  <si>
    <t>ICICI</t>
  </si>
  <si>
    <t>IDBI</t>
  </si>
  <si>
    <t>IDFC</t>
  </si>
  <si>
    <t>INDUS</t>
  </si>
  <si>
    <t>KMB</t>
  </si>
  <si>
    <t>NESFB</t>
  </si>
  <si>
    <t>SIB</t>
  </si>
  <si>
    <t>UJJ</t>
  </si>
  <si>
    <t>YES</t>
  </si>
  <si>
    <t>Priv</t>
  </si>
  <si>
    <t>MLRB</t>
  </si>
  <si>
    <t>RRB</t>
  </si>
  <si>
    <t>JUCB</t>
  </si>
  <si>
    <t>MCAB</t>
  </si>
  <si>
    <t>SCUB</t>
  </si>
  <si>
    <t>TCUB</t>
  </si>
  <si>
    <t>Grand</t>
  </si>
  <si>
    <t>Total O/S No</t>
  </si>
  <si>
    <t>Total O/S Amt</t>
  </si>
  <si>
    <t>Total NPA O/S No</t>
  </si>
  <si>
    <t>Total NPA O/S 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</si>
</sst>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0" fillId="0" borderId="10" xfId="0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16" fillId="0" borderId="12" xfId="0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16" fillId="0" borderId="11" xfId="0" applyFont="1" applyBorder="1" applyAlignment="1">
      <alignment wrapText="1"/>
    </xf>
    <xf numFmtId="0" fontId="0" fillId="0" borderId="12" xfId="0" applyBorder="1"/>
    <xf numFmtId="0" fontId="16" fillId="0" borderId="12" xfId="0" applyFont="1" applyBorder="1"/>
    <xf numFmtId="0" fontId="18" fillId="0" borderId="12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7"/>
  <sheetViews>
    <sheetView showGridLines="0" tabSelected="1" workbookViewId="0">
      <selection activeCell="AB4" sqref="AB4:AB37"/>
    </sheetView>
  </sheetViews>
  <sheetFormatPr defaultColWidth="8.5703125" defaultRowHeight="15" x14ac:dyDescent="0.25"/>
  <sheetData>
    <row r="1" spans="1:28" ht="15.7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28" ht="15.75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</row>
    <row r="3" spans="1:28" s="3" customFormat="1" ht="45" x14ac:dyDescent="0.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  <c r="W3" s="6" t="s">
        <v>24</v>
      </c>
      <c r="X3" s="6" t="s">
        <v>25</v>
      </c>
      <c r="Y3" s="6" t="s">
        <v>61</v>
      </c>
      <c r="Z3" s="6" t="s">
        <v>62</v>
      </c>
      <c r="AA3" s="6" t="s">
        <v>63</v>
      </c>
      <c r="AB3" s="6" t="s">
        <v>64</v>
      </c>
    </row>
    <row r="4" spans="1:28" x14ac:dyDescent="0.25">
      <c r="A4" s="5">
        <v>1</v>
      </c>
      <c r="B4" s="5" t="s">
        <v>26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2</v>
      </c>
      <c r="J4" s="5">
        <v>1.96</v>
      </c>
      <c r="K4" s="5">
        <v>0</v>
      </c>
      <c r="L4" s="5">
        <v>0</v>
      </c>
      <c r="M4" s="5">
        <v>23</v>
      </c>
      <c r="N4" s="5">
        <v>113.78</v>
      </c>
      <c r="O4" s="5">
        <v>1</v>
      </c>
      <c r="P4" s="5">
        <v>2.5</v>
      </c>
      <c r="Q4" s="5">
        <v>1</v>
      </c>
      <c r="R4" s="5">
        <v>4.84</v>
      </c>
      <c r="S4" s="5">
        <v>0</v>
      </c>
      <c r="T4" s="5">
        <v>0</v>
      </c>
      <c r="U4" s="5">
        <v>11</v>
      </c>
      <c r="V4" s="5">
        <v>210.21</v>
      </c>
      <c r="W4" s="5">
        <v>0</v>
      </c>
      <c r="X4" s="7">
        <v>0</v>
      </c>
      <c r="Y4" s="9">
        <f>C4+I4+M4+Q4+U4</f>
        <v>37</v>
      </c>
      <c r="Z4" s="9">
        <f>D4+J4+N4+R4+V4</f>
        <v>330.79</v>
      </c>
      <c r="AA4" s="9">
        <f>G4+K4+O4+S4+W4</f>
        <v>1</v>
      </c>
      <c r="AB4" s="9">
        <f>H4+L4+P4+T4+X4</f>
        <v>2.5</v>
      </c>
    </row>
    <row r="5" spans="1:28" x14ac:dyDescent="0.25">
      <c r="A5" s="1">
        <v>2</v>
      </c>
      <c r="B5" s="1" t="s">
        <v>27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4</v>
      </c>
      <c r="J5" s="1">
        <v>3.13</v>
      </c>
      <c r="K5" s="1">
        <v>2</v>
      </c>
      <c r="L5" s="1">
        <v>0.31</v>
      </c>
      <c r="M5" s="1">
        <v>19</v>
      </c>
      <c r="N5" s="1">
        <v>44.96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9</v>
      </c>
      <c r="V5" s="1">
        <v>70.599999999999994</v>
      </c>
      <c r="W5" s="1">
        <v>0</v>
      </c>
      <c r="X5" s="4">
        <v>0</v>
      </c>
      <c r="Y5" s="9">
        <f t="shared" ref="Y5:Y37" si="0">C5+I5+M5+Q5+U5</f>
        <v>32</v>
      </c>
      <c r="Z5" s="9">
        <f t="shared" ref="Z5:Z37" si="1">D5+J5+N5+R5+V5</f>
        <v>118.69</v>
      </c>
      <c r="AA5" s="9">
        <f t="shared" ref="AA5:AA37" si="2">G5+K5+O5+S5+W5</f>
        <v>2</v>
      </c>
      <c r="AB5" s="9">
        <f t="shared" ref="AB5:AB37" si="3">H5+L5+P5+T5+X5</f>
        <v>0.31</v>
      </c>
    </row>
    <row r="6" spans="1:28" x14ac:dyDescent="0.25">
      <c r="A6" s="1">
        <v>3</v>
      </c>
      <c r="B6" s="1" t="s">
        <v>28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4">
        <v>0</v>
      </c>
      <c r="Y6" s="9">
        <f t="shared" si="0"/>
        <v>0</v>
      </c>
      <c r="Z6" s="9">
        <f t="shared" si="1"/>
        <v>0</v>
      </c>
      <c r="AA6" s="9">
        <f t="shared" si="2"/>
        <v>0</v>
      </c>
      <c r="AB6" s="9">
        <f t="shared" si="3"/>
        <v>0</v>
      </c>
    </row>
    <row r="7" spans="1:28" x14ac:dyDescent="0.25">
      <c r="A7" s="1">
        <v>4</v>
      </c>
      <c r="B7" s="1" t="s">
        <v>29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123</v>
      </c>
      <c r="J7" s="1">
        <v>213.3</v>
      </c>
      <c r="K7" s="1">
        <v>1</v>
      </c>
      <c r="L7" s="1">
        <v>1.49</v>
      </c>
      <c r="M7" s="1">
        <v>55</v>
      </c>
      <c r="N7" s="1">
        <v>138.19999999999999</v>
      </c>
      <c r="O7" s="1">
        <v>13</v>
      </c>
      <c r="P7" s="1">
        <v>25.43</v>
      </c>
      <c r="Q7" s="1">
        <v>19</v>
      </c>
      <c r="R7" s="1">
        <v>11.21</v>
      </c>
      <c r="S7" s="1">
        <v>0</v>
      </c>
      <c r="T7" s="1">
        <v>0</v>
      </c>
      <c r="U7" s="1">
        <v>12</v>
      </c>
      <c r="V7" s="1">
        <v>106.43</v>
      </c>
      <c r="W7" s="1">
        <v>0</v>
      </c>
      <c r="X7" s="4">
        <v>0</v>
      </c>
      <c r="Y7" s="9">
        <f t="shared" si="0"/>
        <v>209</v>
      </c>
      <c r="Z7" s="9">
        <f t="shared" si="1"/>
        <v>469.14</v>
      </c>
      <c r="AA7" s="9">
        <f t="shared" si="2"/>
        <v>14</v>
      </c>
      <c r="AB7" s="9">
        <f t="shared" si="3"/>
        <v>26.919999999999998</v>
      </c>
    </row>
    <row r="8" spans="1:28" x14ac:dyDescent="0.25">
      <c r="A8" s="1">
        <v>5</v>
      </c>
      <c r="B8" s="1" t="s">
        <v>30</v>
      </c>
      <c r="C8" s="1">
        <v>20</v>
      </c>
      <c r="D8" s="1">
        <v>17.559999999999999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4">
        <v>0</v>
      </c>
      <c r="Y8" s="9">
        <f t="shared" si="0"/>
        <v>20</v>
      </c>
      <c r="Z8" s="9">
        <f t="shared" si="1"/>
        <v>17.559999999999999</v>
      </c>
      <c r="AA8" s="9">
        <f t="shared" si="2"/>
        <v>0</v>
      </c>
      <c r="AB8" s="9">
        <f t="shared" si="3"/>
        <v>0</v>
      </c>
    </row>
    <row r="9" spans="1:28" x14ac:dyDescent="0.25">
      <c r="A9" s="1">
        <v>6</v>
      </c>
      <c r="B9" s="1" t="s">
        <v>31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1</v>
      </c>
      <c r="J9" s="1">
        <v>2.06</v>
      </c>
      <c r="K9" s="1">
        <v>1</v>
      </c>
      <c r="L9" s="1">
        <v>2.06</v>
      </c>
      <c r="M9" s="1">
        <v>24</v>
      </c>
      <c r="N9" s="1">
        <v>38.25</v>
      </c>
      <c r="O9" s="1">
        <v>12</v>
      </c>
      <c r="P9" s="1">
        <v>9.8000000000000007</v>
      </c>
      <c r="Q9" s="1">
        <v>1</v>
      </c>
      <c r="R9" s="1">
        <v>0.85</v>
      </c>
      <c r="S9" s="1">
        <v>1</v>
      </c>
      <c r="T9" s="1">
        <v>0.85</v>
      </c>
      <c r="U9" s="1">
        <v>2</v>
      </c>
      <c r="V9" s="1">
        <v>30</v>
      </c>
      <c r="W9" s="1">
        <v>0</v>
      </c>
      <c r="X9" s="4">
        <v>0</v>
      </c>
      <c r="Y9" s="9">
        <f t="shared" si="0"/>
        <v>28</v>
      </c>
      <c r="Z9" s="9">
        <f t="shared" si="1"/>
        <v>71.16</v>
      </c>
      <c r="AA9" s="9">
        <f t="shared" si="2"/>
        <v>14</v>
      </c>
      <c r="AB9" s="9">
        <f t="shared" si="3"/>
        <v>12.71</v>
      </c>
    </row>
    <row r="10" spans="1:28" x14ac:dyDescent="0.25">
      <c r="A10" s="1">
        <v>7</v>
      </c>
      <c r="B10" s="1" t="s">
        <v>32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16</v>
      </c>
      <c r="N10" s="1">
        <v>71.760000000000005</v>
      </c>
      <c r="O10" s="1">
        <v>1</v>
      </c>
      <c r="P10" s="1">
        <v>5.71</v>
      </c>
      <c r="Q10" s="1">
        <v>1</v>
      </c>
      <c r="R10" s="1">
        <v>0.3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4">
        <v>0</v>
      </c>
      <c r="Y10" s="9">
        <f t="shared" si="0"/>
        <v>17</v>
      </c>
      <c r="Z10" s="9">
        <f t="shared" si="1"/>
        <v>72.06</v>
      </c>
      <c r="AA10" s="9">
        <f t="shared" si="2"/>
        <v>1</v>
      </c>
      <c r="AB10" s="9">
        <f t="shared" si="3"/>
        <v>5.71</v>
      </c>
    </row>
    <row r="11" spans="1:28" x14ac:dyDescent="0.25">
      <c r="A11" s="1">
        <v>8</v>
      </c>
      <c r="B11" s="1" t="s">
        <v>33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76</v>
      </c>
      <c r="N11" s="1">
        <v>90.84</v>
      </c>
      <c r="O11" s="1">
        <v>43</v>
      </c>
      <c r="P11" s="1">
        <v>37.369999999999997</v>
      </c>
      <c r="Q11" s="1">
        <v>17</v>
      </c>
      <c r="R11" s="1">
        <v>11.24</v>
      </c>
      <c r="S11" s="1">
        <v>6</v>
      </c>
      <c r="T11" s="1">
        <v>6.1</v>
      </c>
      <c r="U11" s="1">
        <v>69</v>
      </c>
      <c r="V11" s="1">
        <v>822</v>
      </c>
      <c r="W11" s="1">
        <v>8</v>
      </c>
      <c r="X11" s="4">
        <v>72.819999999999993</v>
      </c>
      <c r="Y11" s="9">
        <f t="shared" si="0"/>
        <v>162</v>
      </c>
      <c r="Z11" s="9">
        <f t="shared" si="1"/>
        <v>924.08</v>
      </c>
      <c r="AA11" s="9">
        <f t="shared" si="2"/>
        <v>57</v>
      </c>
      <c r="AB11" s="9">
        <f t="shared" si="3"/>
        <v>116.28999999999999</v>
      </c>
    </row>
    <row r="12" spans="1:28" x14ac:dyDescent="0.25">
      <c r="A12" s="1">
        <v>9</v>
      </c>
      <c r="B12" s="1" t="s">
        <v>34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4</v>
      </c>
      <c r="N12" s="1">
        <v>7.02</v>
      </c>
      <c r="O12" s="1">
        <v>3</v>
      </c>
      <c r="P12" s="1">
        <v>3.38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4">
        <v>0</v>
      </c>
      <c r="Y12" s="9">
        <f t="shared" si="0"/>
        <v>4</v>
      </c>
      <c r="Z12" s="9">
        <f t="shared" si="1"/>
        <v>7.02</v>
      </c>
      <c r="AA12" s="9">
        <f t="shared" si="2"/>
        <v>3</v>
      </c>
      <c r="AB12" s="9">
        <f t="shared" si="3"/>
        <v>3.38</v>
      </c>
    </row>
    <row r="13" spans="1:28" x14ac:dyDescent="0.25">
      <c r="A13" s="1">
        <v>10</v>
      </c>
      <c r="B13" s="1" t="s">
        <v>35</v>
      </c>
      <c r="C13" s="1">
        <v>78</v>
      </c>
      <c r="D13" s="1">
        <v>67.819999999999993</v>
      </c>
      <c r="E13" s="1">
        <v>20</v>
      </c>
      <c r="F13" s="1">
        <v>1.98</v>
      </c>
      <c r="G13" s="1">
        <v>1</v>
      </c>
      <c r="H13" s="1">
        <v>0.93</v>
      </c>
      <c r="I13" s="1">
        <v>27</v>
      </c>
      <c r="J13" s="1">
        <v>25.25</v>
      </c>
      <c r="K13" s="1">
        <v>8</v>
      </c>
      <c r="L13" s="1">
        <v>7.81</v>
      </c>
      <c r="M13" s="1">
        <v>909</v>
      </c>
      <c r="N13" s="1">
        <v>2234.31</v>
      </c>
      <c r="O13" s="1">
        <v>270</v>
      </c>
      <c r="P13" s="1">
        <v>617.08000000000004</v>
      </c>
      <c r="Q13" s="1">
        <v>145</v>
      </c>
      <c r="R13" s="1">
        <v>115.9</v>
      </c>
      <c r="S13" s="1">
        <v>28</v>
      </c>
      <c r="T13" s="1">
        <v>14.69</v>
      </c>
      <c r="U13" s="1">
        <v>74</v>
      </c>
      <c r="V13" s="1">
        <v>1393.44</v>
      </c>
      <c r="W13" s="1">
        <v>4</v>
      </c>
      <c r="X13" s="4">
        <v>60.98</v>
      </c>
      <c r="Y13" s="9">
        <f t="shared" si="0"/>
        <v>1233</v>
      </c>
      <c r="Z13" s="9">
        <f t="shared" si="1"/>
        <v>3836.7200000000003</v>
      </c>
      <c r="AA13" s="9">
        <f t="shared" si="2"/>
        <v>311</v>
      </c>
      <c r="AB13" s="9">
        <f t="shared" si="3"/>
        <v>701.49000000000012</v>
      </c>
    </row>
    <row r="14" spans="1:28" x14ac:dyDescent="0.25">
      <c r="A14" s="1">
        <v>11</v>
      </c>
      <c r="B14" s="1" t="s">
        <v>36</v>
      </c>
      <c r="C14" s="1">
        <v>4</v>
      </c>
      <c r="D14" s="1">
        <v>0.94</v>
      </c>
      <c r="E14" s="1">
        <v>0</v>
      </c>
      <c r="F14" s="1">
        <v>0</v>
      </c>
      <c r="G14" s="1">
        <v>3</v>
      </c>
      <c r="H14" s="1">
        <v>0.56999999999999995</v>
      </c>
      <c r="I14" s="1">
        <v>0</v>
      </c>
      <c r="J14" s="1">
        <v>0</v>
      </c>
      <c r="K14" s="1">
        <v>0</v>
      </c>
      <c r="L14" s="1">
        <v>0</v>
      </c>
      <c r="M14" s="1">
        <v>13</v>
      </c>
      <c r="N14" s="1">
        <v>14.72</v>
      </c>
      <c r="O14" s="1">
        <v>1</v>
      </c>
      <c r="P14" s="1">
        <v>0.41</v>
      </c>
      <c r="Q14" s="1">
        <v>4</v>
      </c>
      <c r="R14" s="1">
        <v>0.94</v>
      </c>
      <c r="S14" s="1">
        <v>3</v>
      </c>
      <c r="T14" s="1">
        <v>0.56999999999999995</v>
      </c>
      <c r="U14" s="1">
        <v>9</v>
      </c>
      <c r="V14" s="1">
        <v>208.66</v>
      </c>
      <c r="W14" s="1">
        <v>5</v>
      </c>
      <c r="X14" s="4">
        <v>78.38</v>
      </c>
      <c r="Y14" s="9">
        <f t="shared" si="0"/>
        <v>30</v>
      </c>
      <c r="Z14" s="9">
        <f t="shared" si="1"/>
        <v>225.26</v>
      </c>
      <c r="AA14" s="9">
        <f t="shared" si="2"/>
        <v>12</v>
      </c>
      <c r="AB14" s="9">
        <f t="shared" si="3"/>
        <v>79.929999999999993</v>
      </c>
    </row>
    <row r="15" spans="1:28" x14ac:dyDescent="0.25">
      <c r="A15" s="1">
        <v>12</v>
      </c>
      <c r="B15" s="1" t="s">
        <v>37</v>
      </c>
      <c r="C15" s="1">
        <v>33</v>
      </c>
      <c r="D15" s="1">
        <v>40.11</v>
      </c>
      <c r="E15" s="1">
        <v>0</v>
      </c>
      <c r="F15" s="1">
        <v>0</v>
      </c>
      <c r="G15" s="1">
        <v>27</v>
      </c>
      <c r="H15" s="1">
        <v>12.85</v>
      </c>
      <c r="I15" s="1">
        <v>48</v>
      </c>
      <c r="J15" s="1">
        <v>13.41</v>
      </c>
      <c r="K15" s="1">
        <v>48</v>
      </c>
      <c r="L15" s="1">
        <v>13.41</v>
      </c>
      <c r="M15" s="1">
        <v>26</v>
      </c>
      <c r="N15" s="1">
        <v>71.069999999999993</v>
      </c>
      <c r="O15" s="1">
        <v>8</v>
      </c>
      <c r="P15" s="1">
        <v>8.27</v>
      </c>
      <c r="Q15" s="1">
        <v>33</v>
      </c>
      <c r="R15" s="1">
        <v>40.11</v>
      </c>
      <c r="S15" s="1">
        <v>27</v>
      </c>
      <c r="T15" s="1">
        <v>12.85</v>
      </c>
      <c r="U15" s="1">
        <v>0</v>
      </c>
      <c r="V15" s="1">
        <v>0</v>
      </c>
      <c r="W15" s="1">
        <v>0</v>
      </c>
      <c r="X15" s="4">
        <v>0</v>
      </c>
      <c r="Y15" s="9">
        <f t="shared" si="0"/>
        <v>140</v>
      </c>
      <c r="Z15" s="9">
        <f t="shared" si="1"/>
        <v>164.7</v>
      </c>
      <c r="AA15" s="9">
        <f t="shared" si="2"/>
        <v>110</v>
      </c>
      <c r="AB15" s="9">
        <f t="shared" si="3"/>
        <v>47.38</v>
      </c>
    </row>
    <row r="16" spans="1:28" x14ac:dyDescent="0.25">
      <c r="A16" s="2" t="s">
        <v>38</v>
      </c>
      <c r="B16" s="2" t="s">
        <v>39</v>
      </c>
      <c r="C16" s="2">
        <v>135</v>
      </c>
      <c r="D16" s="2">
        <v>126.43</v>
      </c>
      <c r="E16" s="2">
        <v>20</v>
      </c>
      <c r="F16" s="2">
        <v>1.98</v>
      </c>
      <c r="G16" s="2">
        <v>31</v>
      </c>
      <c r="H16" s="2">
        <v>14.35</v>
      </c>
      <c r="I16" s="2">
        <v>205</v>
      </c>
      <c r="J16" s="2">
        <v>259.11</v>
      </c>
      <c r="K16" s="2">
        <v>60</v>
      </c>
      <c r="L16" s="2">
        <v>25.08</v>
      </c>
      <c r="M16" s="2">
        <v>1165</v>
      </c>
      <c r="N16" s="2">
        <v>2824.91</v>
      </c>
      <c r="O16" s="2">
        <v>352</v>
      </c>
      <c r="P16" s="2">
        <v>709.95</v>
      </c>
      <c r="Q16" s="2">
        <v>221</v>
      </c>
      <c r="R16" s="2">
        <v>185.39</v>
      </c>
      <c r="S16" s="2">
        <v>65</v>
      </c>
      <c r="T16" s="2">
        <v>35.06</v>
      </c>
      <c r="U16" s="2">
        <v>186</v>
      </c>
      <c r="V16" s="2">
        <v>2841.34</v>
      </c>
      <c r="W16" s="2">
        <v>17</v>
      </c>
      <c r="X16" s="8">
        <v>212.18</v>
      </c>
      <c r="Y16" s="9">
        <f t="shared" si="0"/>
        <v>1912</v>
      </c>
      <c r="Z16" s="9">
        <f t="shared" si="1"/>
        <v>6237.18</v>
      </c>
      <c r="AA16" s="9">
        <f t="shared" si="2"/>
        <v>525</v>
      </c>
      <c r="AB16" s="9">
        <f t="shared" si="3"/>
        <v>996.62000000000012</v>
      </c>
    </row>
    <row r="17" spans="1:28" x14ac:dyDescent="0.25">
      <c r="A17" s="1">
        <v>1</v>
      </c>
      <c r="B17" s="1" t="s">
        <v>40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4">
        <v>0</v>
      </c>
      <c r="Y17" s="9">
        <f t="shared" si="0"/>
        <v>0</v>
      </c>
      <c r="Z17" s="9">
        <f t="shared" si="1"/>
        <v>0</v>
      </c>
      <c r="AA17" s="9">
        <f t="shared" si="2"/>
        <v>0</v>
      </c>
      <c r="AB17" s="9">
        <f t="shared" si="3"/>
        <v>0</v>
      </c>
    </row>
    <row r="18" spans="1:28" x14ac:dyDescent="0.25">
      <c r="A18" s="1">
        <v>2</v>
      </c>
      <c r="B18" s="1" t="s">
        <v>41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4">
        <v>0</v>
      </c>
      <c r="Y18" s="9">
        <f t="shared" si="0"/>
        <v>0</v>
      </c>
      <c r="Z18" s="9">
        <f t="shared" si="1"/>
        <v>0</v>
      </c>
      <c r="AA18" s="9">
        <f t="shared" si="2"/>
        <v>0</v>
      </c>
      <c r="AB18" s="9">
        <f t="shared" si="3"/>
        <v>0</v>
      </c>
    </row>
    <row r="19" spans="1:28" x14ac:dyDescent="0.25">
      <c r="A19" s="1">
        <v>3</v>
      </c>
      <c r="B19" s="1" t="s">
        <v>42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4">
        <v>0</v>
      </c>
      <c r="Y19" s="9">
        <f t="shared" si="0"/>
        <v>0</v>
      </c>
      <c r="Z19" s="9">
        <f t="shared" si="1"/>
        <v>0</v>
      </c>
      <c r="AA19" s="9">
        <f t="shared" si="2"/>
        <v>0</v>
      </c>
      <c r="AB19" s="9">
        <f t="shared" si="3"/>
        <v>0</v>
      </c>
    </row>
    <row r="20" spans="1:28" x14ac:dyDescent="0.25">
      <c r="A20" s="1">
        <v>4</v>
      </c>
      <c r="B20" s="1" t="s">
        <v>43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2</v>
      </c>
      <c r="N20" s="1">
        <v>0.09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12</v>
      </c>
      <c r="V20" s="1">
        <v>137.77000000000001</v>
      </c>
      <c r="W20" s="1">
        <v>0</v>
      </c>
      <c r="X20" s="4">
        <v>0</v>
      </c>
      <c r="Y20" s="9">
        <f t="shared" si="0"/>
        <v>14</v>
      </c>
      <c r="Z20" s="9">
        <f t="shared" si="1"/>
        <v>137.86000000000001</v>
      </c>
      <c r="AA20" s="9">
        <f t="shared" si="2"/>
        <v>0</v>
      </c>
      <c r="AB20" s="9">
        <f t="shared" si="3"/>
        <v>0</v>
      </c>
    </row>
    <row r="21" spans="1:28" x14ac:dyDescent="0.25">
      <c r="A21" s="1">
        <v>5</v>
      </c>
      <c r="B21" s="1" t="s">
        <v>44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</v>
      </c>
      <c r="N21" s="1">
        <v>1.4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4">
        <v>0</v>
      </c>
      <c r="Y21" s="9">
        <f t="shared" si="0"/>
        <v>1</v>
      </c>
      <c r="Z21" s="9">
        <f t="shared" si="1"/>
        <v>1.4</v>
      </c>
      <c r="AA21" s="9">
        <f t="shared" si="2"/>
        <v>0</v>
      </c>
      <c r="AB21" s="9">
        <f t="shared" si="3"/>
        <v>0</v>
      </c>
    </row>
    <row r="22" spans="1:28" x14ac:dyDescent="0.25">
      <c r="A22" s="1">
        <v>6</v>
      </c>
      <c r="B22" s="1" t="s">
        <v>45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4">
        <v>0</v>
      </c>
      <c r="Y22" s="9">
        <f t="shared" si="0"/>
        <v>0</v>
      </c>
      <c r="Z22" s="9">
        <f t="shared" si="1"/>
        <v>0</v>
      </c>
      <c r="AA22" s="9">
        <f t="shared" si="2"/>
        <v>0</v>
      </c>
      <c r="AB22" s="9">
        <f t="shared" si="3"/>
        <v>0</v>
      </c>
    </row>
    <row r="23" spans="1:28" x14ac:dyDescent="0.25">
      <c r="A23" s="1">
        <v>7</v>
      </c>
      <c r="B23" s="1" t="s">
        <v>46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4">
        <v>0</v>
      </c>
      <c r="Y23" s="9">
        <f t="shared" si="0"/>
        <v>0</v>
      </c>
      <c r="Z23" s="9">
        <f t="shared" si="1"/>
        <v>0</v>
      </c>
      <c r="AA23" s="9">
        <f t="shared" si="2"/>
        <v>0</v>
      </c>
      <c r="AB23" s="9">
        <f t="shared" si="3"/>
        <v>0</v>
      </c>
    </row>
    <row r="24" spans="1:28" x14ac:dyDescent="0.25">
      <c r="A24" s="1">
        <v>8</v>
      </c>
      <c r="B24" s="1" t="s">
        <v>47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4">
        <v>0</v>
      </c>
      <c r="Y24" s="9">
        <f t="shared" si="0"/>
        <v>0</v>
      </c>
      <c r="Z24" s="9">
        <f t="shared" si="1"/>
        <v>0</v>
      </c>
      <c r="AA24" s="9">
        <f t="shared" si="2"/>
        <v>0</v>
      </c>
      <c r="AB24" s="9">
        <f t="shared" si="3"/>
        <v>0</v>
      </c>
    </row>
    <row r="25" spans="1:28" x14ac:dyDescent="0.25">
      <c r="A25" s="1">
        <v>9</v>
      </c>
      <c r="B25" s="1" t="s">
        <v>48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4">
        <v>0</v>
      </c>
      <c r="Y25" s="9">
        <f t="shared" si="0"/>
        <v>0</v>
      </c>
      <c r="Z25" s="9">
        <f t="shared" si="1"/>
        <v>0</v>
      </c>
      <c r="AA25" s="9">
        <f t="shared" si="2"/>
        <v>0</v>
      </c>
      <c r="AB25" s="9">
        <f t="shared" si="3"/>
        <v>0</v>
      </c>
    </row>
    <row r="26" spans="1:28" x14ac:dyDescent="0.25">
      <c r="A26" s="1">
        <v>10</v>
      </c>
      <c r="B26" s="1" t="s">
        <v>49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4">
        <v>0</v>
      </c>
      <c r="Y26" s="9">
        <f t="shared" si="0"/>
        <v>0</v>
      </c>
      <c r="Z26" s="9">
        <f t="shared" si="1"/>
        <v>0</v>
      </c>
      <c r="AA26" s="9">
        <f t="shared" si="2"/>
        <v>0</v>
      </c>
      <c r="AB26" s="9">
        <f t="shared" si="3"/>
        <v>0</v>
      </c>
    </row>
    <row r="27" spans="1:28" x14ac:dyDescent="0.25">
      <c r="A27" s="1">
        <v>11</v>
      </c>
      <c r="B27" s="1" t="s">
        <v>50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4">
        <v>0</v>
      </c>
      <c r="Y27" s="9">
        <f t="shared" si="0"/>
        <v>0</v>
      </c>
      <c r="Z27" s="9">
        <f t="shared" si="1"/>
        <v>0</v>
      </c>
      <c r="AA27" s="9">
        <f t="shared" si="2"/>
        <v>0</v>
      </c>
      <c r="AB27" s="9">
        <f t="shared" si="3"/>
        <v>0</v>
      </c>
    </row>
    <row r="28" spans="1:28" x14ac:dyDescent="0.25">
      <c r="A28" s="1">
        <v>12</v>
      </c>
      <c r="B28" s="1" t="s">
        <v>51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4">
        <v>0</v>
      </c>
      <c r="Y28" s="9">
        <f t="shared" si="0"/>
        <v>0</v>
      </c>
      <c r="Z28" s="9">
        <f t="shared" si="1"/>
        <v>0</v>
      </c>
      <c r="AA28" s="9">
        <f t="shared" si="2"/>
        <v>0</v>
      </c>
      <c r="AB28" s="9">
        <f t="shared" si="3"/>
        <v>0</v>
      </c>
    </row>
    <row r="29" spans="1:28" x14ac:dyDescent="0.25">
      <c r="A29" s="1">
        <v>13</v>
      </c>
      <c r="B29" s="1" t="s">
        <v>52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4">
        <v>0</v>
      </c>
      <c r="Y29" s="9">
        <f t="shared" si="0"/>
        <v>0</v>
      </c>
      <c r="Z29" s="9">
        <f t="shared" si="1"/>
        <v>0</v>
      </c>
      <c r="AA29" s="9">
        <f t="shared" si="2"/>
        <v>0</v>
      </c>
      <c r="AB29" s="9">
        <f t="shared" si="3"/>
        <v>0</v>
      </c>
    </row>
    <row r="30" spans="1:28" x14ac:dyDescent="0.25">
      <c r="A30" s="2" t="s">
        <v>53</v>
      </c>
      <c r="B30" s="2" t="s">
        <v>39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3</v>
      </c>
      <c r="N30" s="2">
        <v>1.49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12</v>
      </c>
      <c r="V30" s="2">
        <v>137.77000000000001</v>
      </c>
      <c r="W30" s="2">
        <v>0</v>
      </c>
      <c r="X30" s="8">
        <v>0</v>
      </c>
      <c r="Y30" s="9">
        <f t="shared" si="0"/>
        <v>15</v>
      </c>
      <c r="Z30" s="9">
        <f t="shared" si="1"/>
        <v>139.26000000000002</v>
      </c>
      <c r="AA30" s="9">
        <f t="shared" si="2"/>
        <v>0</v>
      </c>
      <c r="AB30" s="9">
        <f t="shared" si="3"/>
        <v>0</v>
      </c>
    </row>
    <row r="31" spans="1:28" x14ac:dyDescent="0.25">
      <c r="A31" s="1">
        <v>1</v>
      </c>
      <c r="B31" s="1" t="s">
        <v>54</v>
      </c>
      <c r="C31" s="1">
        <v>4279</v>
      </c>
      <c r="D31" s="1">
        <v>3721.9</v>
      </c>
      <c r="E31" s="1">
        <v>179</v>
      </c>
      <c r="F31" s="1">
        <v>134.11000000000001</v>
      </c>
      <c r="G31" s="1">
        <v>179</v>
      </c>
      <c r="H31" s="1">
        <v>134.11000000000001</v>
      </c>
      <c r="I31" s="1">
        <v>0</v>
      </c>
      <c r="J31" s="1">
        <v>0</v>
      </c>
      <c r="K31" s="1">
        <v>0</v>
      </c>
      <c r="L31" s="1">
        <v>0</v>
      </c>
      <c r="M31" s="1">
        <v>620</v>
      </c>
      <c r="N31" s="1">
        <v>1196.18</v>
      </c>
      <c r="O31" s="1">
        <v>209</v>
      </c>
      <c r="P31" s="1">
        <v>427.72</v>
      </c>
      <c r="Q31" s="1">
        <v>4678</v>
      </c>
      <c r="R31" s="1">
        <v>3920.9</v>
      </c>
      <c r="S31" s="1">
        <v>259</v>
      </c>
      <c r="T31" s="1">
        <v>174.73</v>
      </c>
      <c r="U31" s="1">
        <v>1</v>
      </c>
      <c r="V31" s="1">
        <v>31.74</v>
      </c>
      <c r="W31" s="1">
        <v>0</v>
      </c>
      <c r="X31" s="4">
        <v>0</v>
      </c>
      <c r="Y31" s="9">
        <f t="shared" si="0"/>
        <v>9578</v>
      </c>
      <c r="Z31" s="9">
        <f t="shared" si="1"/>
        <v>8870.7199999999993</v>
      </c>
      <c r="AA31" s="9">
        <f t="shared" si="2"/>
        <v>647</v>
      </c>
      <c r="AB31" s="9">
        <f t="shared" si="3"/>
        <v>736.56000000000006</v>
      </c>
    </row>
    <row r="32" spans="1:28" x14ac:dyDescent="0.25">
      <c r="A32" s="2" t="s">
        <v>55</v>
      </c>
      <c r="B32" s="2" t="s">
        <v>39</v>
      </c>
      <c r="C32" s="2">
        <v>4279</v>
      </c>
      <c r="D32" s="2">
        <v>3721.9</v>
      </c>
      <c r="E32" s="2">
        <v>179</v>
      </c>
      <c r="F32" s="2">
        <v>134.11000000000001</v>
      </c>
      <c r="G32" s="2">
        <v>179</v>
      </c>
      <c r="H32" s="2">
        <v>134.11000000000001</v>
      </c>
      <c r="I32" s="2">
        <v>0</v>
      </c>
      <c r="J32" s="2">
        <v>0</v>
      </c>
      <c r="K32" s="2">
        <v>0</v>
      </c>
      <c r="L32" s="2">
        <v>0</v>
      </c>
      <c r="M32" s="2">
        <v>620</v>
      </c>
      <c r="N32" s="2">
        <v>1196.18</v>
      </c>
      <c r="O32" s="2">
        <v>209</v>
      </c>
      <c r="P32" s="2">
        <v>427.72</v>
      </c>
      <c r="Q32" s="2">
        <v>4678</v>
      </c>
      <c r="R32" s="2">
        <v>3920.9</v>
      </c>
      <c r="S32" s="2">
        <v>259</v>
      </c>
      <c r="T32" s="2">
        <v>174.73</v>
      </c>
      <c r="U32" s="2">
        <v>1</v>
      </c>
      <c r="V32" s="2">
        <v>31.74</v>
      </c>
      <c r="W32" s="2">
        <v>0</v>
      </c>
      <c r="X32" s="8">
        <v>0</v>
      </c>
      <c r="Y32" s="9">
        <f t="shared" si="0"/>
        <v>9578</v>
      </c>
      <c r="Z32" s="9">
        <f t="shared" si="1"/>
        <v>8870.7199999999993</v>
      </c>
      <c r="AA32" s="9">
        <f t="shared" si="2"/>
        <v>647</v>
      </c>
      <c r="AB32" s="9">
        <f t="shared" si="3"/>
        <v>736.56000000000006</v>
      </c>
    </row>
    <row r="33" spans="1:28" x14ac:dyDescent="0.25">
      <c r="A33" s="1">
        <v>1</v>
      </c>
      <c r="B33" s="1" t="s">
        <v>56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4">
        <v>0</v>
      </c>
      <c r="Y33" s="9">
        <f t="shared" si="0"/>
        <v>0</v>
      </c>
      <c r="Z33" s="9">
        <f t="shared" si="1"/>
        <v>0</v>
      </c>
      <c r="AA33" s="9">
        <f t="shared" si="2"/>
        <v>0</v>
      </c>
      <c r="AB33" s="9">
        <f t="shared" si="3"/>
        <v>0</v>
      </c>
    </row>
    <row r="34" spans="1:28" x14ac:dyDescent="0.25">
      <c r="A34" s="1">
        <v>2</v>
      </c>
      <c r="B34" s="1" t="s">
        <v>57</v>
      </c>
      <c r="C34" s="1">
        <v>504</v>
      </c>
      <c r="D34" s="1">
        <v>217.74</v>
      </c>
      <c r="E34" s="1">
        <v>0</v>
      </c>
      <c r="F34" s="1">
        <v>0</v>
      </c>
      <c r="G34" s="1">
        <v>110</v>
      </c>
      <c r="H34" s="1">
        <v>38.549999999999997</v>
      </c>
      <c r="I34" s="1">
        <v>4</v>
      </c>
      <c r="J34" s="1">
        <v>7.09</v>
      </c>
      <c r="K34" s="1">
        <v>1</v>
      </c>
      <c r="L34" s="1">
        <v>3.6</v>
      </c>
      <c r="M34" s="1">
        <v>1270</v>
      </c>
      <c r="N34" s="1">
        <v>2277.9</v>
      </c>
      <c r="O34" s="1">
        <v>376</v>
      </c>
      <c r="P34" s="1">
        <v>621.51</v>
      </c>
      <c r="Q34" s="1">
        <v>233</v>
      </c>
      <c r="R34" s="1">
        <v>102.81</v>
      </c>
      <c r="S34" s="1">
        <v>233</v>
      </c>
      <c r="T34" s="1">
        <v>102.81</v>
      </c>
      <c r="U34" s="1">
        <v>0</v>
      </c>
      <c r="V34" s="1">
        <v>0</v>
      </c>
      <c r="W34" s="1">
        <v>0</v>
      </c>
      <c r="X34" s="4">
        <v>0</v>
      </c>
      <c r="Y34" s="9">
        <f t="shared" si="0"/>
        <v>2011</v>
      </c>
      <c r="Z34" s="9">
        <f t="shared" si="1"/>
        <v>2605.54</v>
      </c>
      <c r="AA34" s="9">
        <f t="shared" si="2"/>
        <v>720</v>
      </c>
      <c r="AB34" s="9">
        <f t="shared" si="3"/>
        <v>766.47</v>
      </c>
    </row>
    <row r="35" spans="1:28" x14ac:dyDescent="0.25">
      <c r="A35" s="1">
        <v>3</v>
      </c>
      <c r="B35" s="1" t="s">
        <v>58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4">
        <v>0</v>
      </c>
      <c r="Y35" s="9">
        <f t="shared" si="0"/>
        <v>0</v>
      </c>
      <c r="Z35" s="9">
        <f t="shared" si="1"/>
        <v>0</v>
      </c>
      <c r="AA35" s="9">
        <f t="shared" si="2"/>
        <v>0</v>
      </c>
      <c r="AB35" s="9">
        <f t="shared" si="3"/>
        <v>0</v>
      </c>
    </row>
    <row r="36" spans="1:28" x14ac:dyDescent="0.25">
      <c r="A36" s="1">
        <v>4</v>
      </c>
      <c r="B36" s="1" t="s">
        <v>59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4">
        <v>0</v>
      </c>
      <c r="Y36" s="9">
        <f t="shared" si="0"/>
        <v>0</v>
      </c>
      <c r="Z36" s="9">
        <f t="shared" si="1"/>
        <v>0</v>
      </c>
      <c r="AA36" s="9">
        <f t="shared" si="2"/>
        <v>0</v>
      </c>
      <c r="AB36" s="9">
        <f t="shared" si="3"/>
        <v>0</v>
      </c>
    </row>
    <row r="37" spans="1:28" x14ac:dyDescent="0.25">
      <c r="A37" s="2" t="s">
        <v>60</v>
      </c>
      <c r="B37" s="2" t="s">
        <v>39</v>
      </c>
      <c r="C37" s="2">
        <v>4918</v>
      </c>
      <c r="D37" s="2">
        <v>4066.07</v>
      </c>
      <c r="E37" s="2">
        <v>199</v>
      </c>
      <c r="F37" s="2">
        <v>136.09</v>
      </c>
      <c r="G37" s="2">
        <v>320</v>
      </c>
      <c r="H37" s="2">
        <v>187.01</v>
      </c>
      <c r="I37" s="2">
        <v>209</v>
      </c>
      <c r="J37" s="2">
        <v>266.2</v>
      </c>
      <c r="K37" s="2">
        <v>61</v>
      </c>
      <c r="L37" s="2">
        <v>28.68</v>
      </c>
      <c r="M37" s="2">
        <v>3058</v>
      </c>
      <c r="N37" s="2">
        <v>6300.48</v>
      </c>
      <c r="O37" s="2">
        <v>937</v>
      </c>
      <c r="P37" s="2">
        <v>1759.18</v>
      </c>
      <c r="Q37" s="2">
        <v>5132</v>
      </c>
      <c r="R37" s="2">
        <v>4209.1000000000004</v>
      </c>
      <c r="S37" s="2">
        <v>557</v>
      </c>
      <c r="T37" s="2">
        <v>312.60000000000002</v>
      </c>
      <c r="U37" s="2">
        <v>199</v>
      </c>
      <c r="V37" s="2">
        <v>3010.85</v>
      </c>
      <c r="W37" s="2">
        <v>17</v>
      </c>
      <c r="X37" s="8">
        <v>212.18</v>
      </c>
      <c r="Y37" s="10">
        <f t="shared" si="0"/>
        <v>13516</v>
      </c>
      <c r="Z37" s="10">
        <f t="shared" si="1"/>
        <v>17852.7</v>
      </c>
      <c r="AA37" s="10">
        <f t="shared" si="2"/>
        <v>1892</v>
      </c>
      <c r="AB37" s="10">
        <f t="shared" si="3"/>
        <v>2499.65</v>
      </c>
    </row>
  </sheetData>
  <mergeCells count="2">
    <mergeCell ref="A1:AB1"/>
    <mergeCell ref="A2:AB2"/>
  </mergeCells>
  <pageMargins left="0.75" right="0.75" top="1" bottom="1" header="0.5" footer="0.5"/>
  <pageSetup scale="5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BankwiseRecovery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Khongwar , Komanly</dc:creator>
  <cp:lastModifiedBy>Khongwar , Komanly</cp:lastModifiedBy>
  <dcterms:created xsi:type="dcterms:W3CDTF">2021-09-02T05:35:17Z</dcterms:created>
  <dcterms:modified xsi:type="dcterms:W3CDTF">2021-09-06T10:14:33Z</dcterms:modified>
</cp:coreProperties>
</file>